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asterfms-my.sharepoint.com/personal/luis_briones_aedechihuahua_mx/Documents/Documentos/AEDE/Fideicomiso/Comité Técnico/Cuenta Pública 2024/"/>
    </mc:Choice>
  </mc:AlternateContent>
  <xr:revisionPtr revIDLastSave="145" documentId="8_{8420D27F-3178-4274-B28B-0A6464107C16}" xr6:coauthVersionLast="47" xr6:coauthVersionMax="47" xr10:uidLastSave="{529A9134-1D6C-45D7-9A4D-24ECEBB252CC}"/>
  <bookViews>
    <workbookView xWindow="-110" yWindow="-110" windowWidth="19420" windowHeight="10300" xr2:uid="{97937169-4B7B-4379-9F94-A8EE07B8DDA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C18" i="1" s="1"/>
  <c r="D14" i="1"/>
  <c r="E14" i="1"/>
  <c r="C14" i="1"/>
  <c r="D10" i="1"/>
  <c r="E10" i="1"/>
  <c r="E18" i="1" l="1"/>
  <c r="D18" i="1"/>
</calcChain>
</file>

<file path=xl/sharedStrings.xml><?xml version="1.0" encoding="utf-8"?>
<sst xmlns="http://schemas.openxmlformats.org/spreadsheetml/2006/main" count="26" uniqueCount="23">
  <si>
    <t>FIDEICOMISO PARA EL DESARROLLO ENERGÉTICO SUSTENTABLE</t>
  </si>
  <si>
    <t>Del 01 de enero al 31 de diciembre del 2024</t>
  </si>
  <si>
    <t>Devengado</t>
  </si>
  <si>
    <t>Ing. Luis Carlos Hernandez Ayala</t>
  </si>
  <si>
    <t>C.P. Luis Oscar Briones Alonso</t>
  </si>
  <si>
    <t>Presidente del Comité Técnico</t>
  </si>
  <si>
    <t>Secretario Técnico</t>
  </si>
  <si>
    <t>Concepto</t>
  </si>
  <si>
    <t>Indicadores de Postura Fiscal</t>
  </si>
  <si>
    <t>Ingresos Presupuestarios</t>
  </si>
  <si>
    <t>Recaudado / Pagado</t>
  </si>
  <si>
    <t>Estimado / Aprobado</t>
  </si>
  <si>
    <t>Ingresos del Sector Paraestatal</t>
  </si>
  <si>
    <t>Egresos Presupuestarios</t>
  </si>
  <si>
    <t>Egresos del Gobierno de la Entidad Federativa</t>
  </si>
  <si>
    <t>Egresos del Sector Paraestatal</t>
  </si>
  <si>
    <t>Balance Presupuestario (Superávit o Déficit)</t>
  </si>
  <si>
    <t>Bajo protesta de decir la verdad declaramos que los Estados financieros y sus Notas son razonablemente correctos y responzabilidad del emisor</t>
  </si>
  <si>
    <t>Intereses Comisiones y Gastos de Deuda</t>
  </si>
  <si>
    <t>Financiamiento</t>
  </si>
  <si>
    <t>Amortización de Deuda</t>
  </si>
  <si>
    <t>Endeudamiento</t>
  </si>
  <si>
    <t>Ingresos del Gobierno de la Entidad Federativa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</si>
</sst>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.00"/>
    <numFmt numFmtId="165" formatCode="#,##0.00_ ;\-#,##0.00\ 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ptos Narrow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4" fontId="6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0" fontId="6" fillId="0" borderId="0" xfId="0" applyFont="1" applyAlignment="1" applyProtection="1">
      <alignment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3" fillId="0" borderId="0" xfId="0" applyNumberFormat="1" applyFont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49" fontId="3" fillId="2" borderId="0" xfId="0" applyNumberFormat="1" applyFont="1" applyFill="1" applyBorder="1" applyAlignment="1">
      <alignment horizontal="center" vertical="center"/>
    </xf>
    <xf numFmtId="4" fontId="4" fillId="0" borderId="0" xfId="0" applyNumberFormat="1" applyFont="1" applyBorder="1" applyAlignment="1" applyProtection="1">
      <alignment horizontal="right" vertical="center"/>
      <protection locked="0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  <xf numFmtId="49" fontId="3" fillId="2" borderId="9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/>
    </xf>
    <xf numFmtId="43" fontId="3" fillId="0" borderId="0" xfId="1" applyFont="1" applyBorder="1" applyAlignment="1" applyProtection="1">
      <alignment horizontal="right" vertical="center"/>
    </xf>
    <xf numFmtId="4" fontId="3" fillId="0" borderId="0" xfId="0" applyNumberFormat="1" applyFont="1" applyBorder="1" applyAlignment="1" applyProtection="1">
      <alignment horizontal="right" vertical="center"/>
    </xf>
    <xf numFmtId="43" fontId="4" fillId="0" borderId="0" xfId="1" applyFont="1" applyBorder="1" applyAlignment="1" applyProtection="1">
      <alignment horizontal="right" vertical="center"/>
      <protection locked="0"/>
    </xf>
    <xf numFmtId="165" fontId="4" fillId="0" borderId="0" xfId="1" applyNumberFormat="1" applyFont="1" applyBorder="1" applyAlignment="1" applyProtection="1">
      <alignment horizontal="right" vertical="center"/>
      <protection locked="0"/>
    </xf>
    <xf numFmtId="164" fontId="4" fillId="0" borderId="0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 wrapText="1" indent="1"/>
    </xf>
    <xf numFmtId="4" fontId="4" fillId="0" borderId="3" xfId="0" applyNumberFormat="1" applyFont="1" applyBorder="1" applyAlignment="1" applyProtection="1">
      <alignment horizontal="right" vertical="center"/>
      <protection locked="0"/>
    </xf>
    <xf numFmtId="4" fontId="4" fillId="0" borderId="4" xfId="0" applyNumberFormat="1" applyFont="1" applyBorder="1" applyAlignment="1" applyProtection="1">
      <alignment horizontal="right" vertical="center"/>
      <protection locked="0"/>
    </xf>
    <xf numFmtId="0" fontId="4" fillId="0" borderId="5" xfId="0" applyFont="1" applyBorder="1" applyAlignment="1">
      <alignment horizontal="left" vertical="center" wrapText="1" indent="1"/>
    </xf>
    <xf numFmtId="4" fontId="3" fillId="0" borderId="6" xfId="0" applyNumberFormat="1" applyFont="1" applyBorder="1" applyAlignment="1" applyProtection="1">
      <alignment horizontal="right" vertical="center"/>
    </xf>
    <xf numFmtId="4" fontId="4" fillId="0" borderId="6" xfId="0" applyNumberFormat="1" applyFont="1" applyBorder="1" applyAlignment="1" applyProtection="1">
      <alignment horizontal="right" vertical="center"/>
      <protection locked="0"/>
    </xf>
    <xf numFmtId="164" fontId="4" fillId="0" borderId="6" xfId="0" applyNumberFormat="1" applyFont="1" applyBorder="1" applyAlignment="1" applyProtection="1">
      <alignment horizontal="right" vertical="center"/>
      <protection locked="0"/>
    </xf>
    <xf numFmtId="4" fontId="3" fillId="0" borderId="6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left" vertical="center" wrapText="1" indent="1"/>
    </xf>
    <xf numFmtId="4" fontId="4" fillId="0" borderId="8" xfId="0" applyNumberFormat="1" applyFont="1" applyBorder="1" applyAlignment="1" applyProtection="1">
      <alignment horizontal="right" vertical="center"/>
      <protection locked="0"/>
    </xf>
    <xf numFmtId="4" fontId="4" fillId="0" borderId="9" xfId="0" applyNumberFormat="1" applyFont="1" applyBorder="1" applyAlignment="1" applyProtection="1">
      <alignment horizontal="right" vertical="center"/>
      <protection locked="0"/>
    </xf>
    <xf numFmtId="2" fontId="5" fillId="0" borderId="0" xfId="0" applyNumberFormat="1" applyFont="1"/>
    <xf numFmtId="2" fontId="5" fillId="0" borderId="6" xfId="0" applyNumberFormat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32</xdr:row>
      <xdr:rowOff>0</xdr:rowOff>
    </xdr:from>
    <xdr:to>
      <xdr:col>5</xdr:col>
      <xdr:colOff>9525</xdr:colOff>
      <xdr:row>32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4016340E-51F2-4FAA-B3CF-9FD18E823C7E}"/>
            </a:ext>
          </a:extLst>
        </xdr:cNvPr>
        <xdr:cNvCxnSpPr/>
      </xdr:nvCxnSpPr>
      <xdr:spPr>
        <a:xfrm>
          <a:off x="8048625" y="4667250"/>
          <a:ext cx="2406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2409825</xdr:colOff>
      <xdr:row>32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9C64F58C-E109-49F2-9632-19EB7A9E887D}"/>
            </a:ext>
          </a:extLst>
        </xdr:cNvPr>
        <xdr:cNvCxnSpPr/>
      </xdr:nvCxnSpPr>
      <xdr:spPr>
        <a:xfrm>
          <a:off x="247650" y="4667250"/>
          <a:ext cx="2406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B470B-E05F-469F-8CDE-102EFCF62EE8}">
  <sheetPr>
    <pageSetUpPr fitToPage="1"/>
  </sheetPr>
  <dimension ref="B2:E34"/>
  <sheetViews>
    <sheetView tabSelected="1" workbookViewId="0">
      <selection activeCell="C15" sqref="C15"/>
    </sheetView>
  </sheetViews>
  <sheetFormatPr baseColWidth="10" defaultRowHeight="14.5" x14ac:dyDescent="0.35"/>
  <cols>
    <col min="1" max="1" width="3.08984375" customWidth="1"/>
    <col min="2" max="2" width="58.08984375" customWidth="1"/>
    <col min="3" max="5" width="25.6328125" customWidth="1"/>
  </cols>
  <sheetData>
    <row r="2" spans="2:5" x14ac:dyDescent="0.35">
      <c r="B2" s="1"/>
      <c r="C2" s="1"/>
      <c r="D2" s="1"/>
      <c r="E2" s="1"/>
    </row>
    <row r="3" spans="2:5" x14ac:dyDescent="0.35">
      <c r="B3" s="13" t="s">
        <v>0</v>
      </c>
      <c r="C3" s="14"/>
      <c r="D3" s="14"/>
      <c r="E3" s="15"/>
    </row>
    <row r="4" spans="2:5" x14ac:dyDescent="0.35">
      <c r="B4" s="16" t="s">
        <v>8</v>
      </c>
      <c r="C4" s="9"/>
      <c r="D4" s="9"/>
      <c r="E4" s="17"/>
    </row>
    <row r="5" spans="2:5" x14ac:dyDescent="0.35">
      <c r="B5" s="18" t="s">
        <v>1</v>
      </c>
      <c r="C5" s="19"/>
      <c r="D5" s="19"/>
      <c r="E5" s="20"/>
    </row>
    <row r="6" spans="2:5" x14ac:dyDescent="0.35">
      <c r="B6" s="12" t="s">
        <v>7</v>
      </c>
      <c r="C6" s="11" t="s">
        <v>11</v>
      </c>
      <c r="D6" s="11" t="s">
        <v>2</v>
      </c>
      <c r="E6" s="11" t="s">
        <v>10</v>
      </c>
    </row>
    <row r="7" spans="2:5" x14ac:dyDescent="0.35">
      <c r="B7" s="12"/>
      <c r="C7" s="11"/>
      <c r="D7" s="11"/>
      <c r="E7" s="11"/>
    </row>
    <row r="8" spans="2:5" x14ac:dyDescent="0.35">
      <c r="B8" s="12"/>
      <c r="C8" s="11"/>
      <c r="D8" s="11"/>
      <c r="E8" s="11"/>
    </row>
    <row r="9" spans="2:5" x14ac:dyDescent="0.35">
      <c r="B9" s="28"/>
      <c r="C9" s="29"/>
      <c r="D9" s="29"/>
      <c r="E9" s="30"/>
    </row>
    <row r="10" spans="2:5" x14ac:dyDescent="0.35">
      <c r="B10" s="31" t="s">
        <v>9</v>
      </c>
      <c r="C10" s="22">
        <f>SUM(C11:C12)</f>
        <v>3061560</v>
      </c>
      <c r="D10" s="23">
        <f t="shared" ref="D10:E10" si="0">D11+D12</f>
        <v>3065933.51</v>
      </c>
      <c r="E10" s="32">
        <f t="shared" si="0"/>
        <v>500000</v>
      </c>
    </row>
    <row r="11" spans="2:5" x14ac:dyDescent="0.35">
      <c r="B11" s="31" t="s">
        <v>22</v>
      </c>
      <c r="C11" s="24">
        <v>3061560</v>
      </c>
      <c r="D11" s="10">
        <v>3061560</v>
      </c>
      <c r="E11" s="33">
        <v>500000</v>
      </c>
    </row>
    <row r="12" spans="2:5" x14ac:dyDescent="0.35">
      <c r="B12" s="31" t="s">
        <v>12</v>
      </c>
      <c r="C12" s="25">
        <v>0</v>
      </c>
      <c r="D12" s="10">
        <v>4373.51</v>
      </c>
      <c r="E12" s="33">
        <v>0</v>
      </c>
    </row>
    <row r="13" spans="2:5" x14ac:dyDescent="0.35">
      <c r="B13" s="31"/>
      <c r="C13" s="26"/>
      <c r="D13" s="26"/>
      <c r="E13" s="34"/>
    </row>
    <row r="14" spans="2:5" x14ac:dyDescent="0.35">
      <c r="B14" s="31" t="s">
        <v>13</v>
      </c>
      <c r="C14" s="23">
        <f>C15+C16</f>
        <v>500000</v>
      </c>
      <c r="D14" s="23">
        <f t="shared" ref="D14:E14" si="1">D15+D16</f>
        <v>417920</v>
      </c>
      <c r="E14" s="32">
        <f t="shared" si="1"/>
        <v>500000</v>
      </c>
    </row>
    <row r="15" spans="2:5" x14ac:dyDescent="0.35">
      <c r="B15" s="31" t="s">
        <v>14</v>
      </c>
      <c r="C15" s="10">
        <v>500000</v>
      </c>
      <c r="D15" s="10">
        <v>417920</v>
      </c>
      <c r="E15" s="33">
        <v>500000</v>
      </c>
    </row>
    <row r="16" spans="2:5" x14ac:dyDescent="0.35">
      <c r="B16" s="31" t="s">
        <v>15</v>
      </c>
      <c r="C16" s="10">
        <v>0</v>
      </c>
      <c r="D16" s="10">
        <v>0</v>
      </c>
      <c r="E16" s="33">
        <v>0</v>
      </c>
    </row>
    <row r="17" spans="2:5" x14ac:dyDescent="0.35">
      <c r="B17" s="31"/>
      <c r="C17" s="10"/>
      <c r="D17" s="10"/>
      <c r="E17" s="33"/>
    </row>
    <row r="18" spans="2:5" x14ac:dyDescent="0.35">
      <c r="B18" s="31" t="s">
        <v>16</v>
      </c>
      <c r="C18" s="27">
        <f>C10-C14</f>
        <v>2561560</v>
      </c>
      <c r="D18" s="27">
        <f>D10-D14</f>
        <v>2648013.5099999998</v>
      </c>
      <c r="E18" s="35">
        <f>E10-E14</f>
        <v>0</v>
      </c>
    </row>
    <row r="19" spans="2:5" x14ac:dyDescent="0.35">
      <c r="B19" s="31"/>
      <c r="C19" s="10"/>
      <c r="D19" s="10"/>
      <c r="E19" s="33"/>
    </row>
    <row r="20" spans="2:5" x14ac:dyDescent="0.35">
      <c r="B20" s="31" t="s">
        <v>7</v>
      </c>
      <c r="C20" s="10"/>
      <c r="D20" s="10"/>
      <c r="E20" s="33"/>
    </row>
    <row r="21" spans="2:5" x14ac:dyDescent="0.35">
      <c r="B21" s="31" t="s">
        <v>16</v>
      </c>
      <c r="C21" s="39">
        <v>0</v>
      </c>
      <c r="D21" s="39">
        <v>0</v>
      </c>
      <c r="E21" s="40">
        <v>0</v>
      </c>
    </row>
    <row r="22" spans="2:5" x14ac:dyDescent="0.35">
      <c r="B22" s="31" t="s">
        <v>18</v>
      </c>
      <c r="C22" s="10">
        <v>0</v>
      </c>
      <c r="D22" s="10">
        <v>0</v>
      </c>
      <c r="E22" s="33">
        <v>0</v>
      </c>
    </row>
    <row r="23" spans="2:5" x14ac:dyDescent="0.35">
      <c r="B23" s="31"/>
      <c r="C23" s="10"/>
      <c r="D23" s="10"/>
      <c r="E23" s="33"/>
    </row>
    <row r="24" spans="2:5" x14ac:dyDescent="0.35">
      <c r="B24" s="31" t="s">
        <v>7</v>
      </c>
      <c r="C24" s="10"/>
      <c r="D24" s="10"/>
      <c r="E24" s="33"/>
    </row>
    <row r="25" spans="2:5" x14ac:dyDescent="0.35">
      <c r="B25" s="31" t="s">
        <v>19</v>
      </c>
      <c r="C25" s="10">
        <v>0</v>
      </c>
      <c r="D25" s="10">
        <v>0</v>
      </c>
      <c r="E25" s="33">
        <v>0</v>
      </c>
    </row>
    <row r="26" spans="2:5" x14ac:dyDescent="0.35">
      <c r="B26" s="31" t="s">
        <v>20</v>
      </c>
      <c r="C26" s="10">
        <v>0</v>
      </c>
      <c r="D26" s="10">
        <v>0</v>
      </c>
      <c r="E26" s="33">
        <v>0</v>
      </c>
    </row>
    <row r="27" spans="2:5" x14ac:dyDescent="0.35">
      <c r="B27" s="31" t="s">
        <v>21</v>
      </c>
      <c r="C27" s="10">
        <v>0</v>
      </c>
      <c r="D27" s="10">
        <v>0</v>
      </c>
      <c r="E27" s="33">
        <v>0</v>
      </c>
    </row>
    <row r="28" spans="2:5" x14ac:dyDescent="0.35">
      <c r="B28" s="36"/>
      <c r="C28" s="37"/>
      <c r="D28" s="37"/>
      <c r="E28" s="38"/>
    </row>
    <row r="29" spans="2:5" x14ac:dyDescent="0.35">
      <c r="B29" s="21" t="s">
        <v>17</v>
      </c>
      <c r="C29" s="2"/>
      <c r="D29" s="3"/>
      <c r="E29" s="3"/>
    </row>
    <row r="30" spans="2:5" x14ac:dyDescent="0.35">
      <c r="B30" s="4"/>
      <c r="C30" s="5"/>
      <c r="D30" s="6"/>
      <c r="E30" s="6"/>
    </row>
    <row r="31" spans="2:5" x14ac:dyDescent="0.35">
      <c r="B31" s="7"/>
      <c r="C31" s="7"/>
      <c r="D31" s="7"/>
      <c r="E31" s="7"/>
    </row>
    <row r="32" spans="2:5" x14ac:dyDescent="0.35">
      <c r="B32" s="7"/>
      <c r="C32" s="7"/>
      <c r="D32" s="7"/>
      <c r="E32" s="7"/>
    </row>
    <row r="33" spans="2:5" x14ac:dyDescent="0.35">
      <c r="B33" s="8" t="s">
        <v>3</v>
      </c>
      <c r="C33" s="7"/>
      <c r="D33" s="7" t="s">
        <v>4</v>
      </c>
      <c r="E33" s="7"/>
    </row>
    <row r="34" spans="2:5" x14ac:dyDescent="0.35">
      <c r="B34" s="8" t="s">
        <v>5</v>
      </c>
      <c r="C34" s="7"/>
      <c r="D34" s="7" t="s">
        <v>6</v>
      </c>
      <c r="E34" s="7"/>
    </row>
  </sheetData>
  <mergeCells count="7">
    <mergeCell ref="C6:C8"/>
    <mergeCell ref="D6:D8"/>
    <mergeCell ref="E6:E8"/>
    <mergeCell ref="B3:E3"/>
    <mergeCell ref="B4:E4"/>
    <mergeCell ref="B5:E5"/>
    <mergeCell ref="B6:B8"/>
  </mergeCells>
  <pageMargins left="0.70866141732283472" right="0.70866141732283472" top="0.74803149606299213" bottom="0.74803149606299213" header="0.31496062992125984" footer="0.31496062992125984"/>
  <pageSetup scale="81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Oscar  Briones Alonso</dc:creator>
  <cp:lastModifiedBy>Luis Oscar  Briones Alonso</cp:lastModifiedBy>
  <cp:lastPrinted>2025-02-07T00:38:43Z</cp:lastPrinted>
  <dcterms:created xsi:type="dcterms:W3CDTF">2025-02-07T00:08:29Z</dcterms:created>
  <dcterms:modified xsi:type="dcterms:W3CDTF">2025-02-07T00:38:47Z</dcterms:modified>
</cp:coreProperties>
</file>